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15" windowHeight="5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<sst xmlns="http://schemas.openxmlformats.org/spreadsheetml/2006/main" count="17" uniqueCount="17">
  <si>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Наименование групп потребителей</t>
  </si>
  <si>
    <t>Всего отпущено потребителям</t>
  </si>
  <si>
    <t>Количество, кВт/час</t>
  </si>
  <si>
    <t>№</t>
  </si>
  <si>
    <t>Население</t>
  </si>
  <si>
    <t xml:space="preserve">Бюджетные потребители </t>
  </si>
  <si>
    <t>Потребители, приравненные к населению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</si>
  <si>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</si>
  <si>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</si>
  <si>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</si>
  <si>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</si>
  <si>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>Промышленные и приравненные к ним потребители 
с присоединенной мощностью не менее 670 кВт</t>
  </si>
  <si>
    <t>Промышленные и приравненные к ним потребители 
с присоединенной мощностью менее 670 кВт 
без ГНИИЛЦ "Радуга" (СН)</t>
  </si>
  <si>
    <t>Непромышленные потребители с присоединенной мощностью менее 670 кВт</t>
  </si>
  <si>
    <t xml:space="preserve">(покупка электроэнергии у ГП ОАО "Владимирэнергосбыт"- 3 827 356  кВт*ч, в том </t>
  </si>
  <si>
    <r>
      <t xml:space="preserve"> числе по нерегулируемым ценам  2 735 826 кВт*ч , тариф за единицу измерения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1.80786</t>
    </r>
    <r>
      <rPr>
        <b/>
        <sz val="9"/>
        <rFont val="Times New Roman"/>
        <family val="1"/>
      </rPr>
      <t xml:space="preserve"> руб.)</t>
    </r>
  </si>
  <si>
    <t>апрель  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</si>
</sst>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1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" xfId="0" applyNumberFormat="1" applyFont="1" applyBorder="1" applyAlignment="1" applyProtection="1">
      <alignment horizontal="center" vertical="top"/>
      <protection/>
    </xf>
    <xf numFmtId="49" fontId="1" fillId="0" borderId="1" xfId="0" applyNumberFormat="1" applyFont="1" applyBorder="1" applyAlignment="1" applyProtection="1">
      <alignment horizontal="center" vertical="top" wrapText="1"/>
      <protection/>
    </xf>
    <xf numFmtId="1" fontId="1" fillId="0" borderId="1" xfId="0" applyNumberFormat="1" applyFont="1" applyBorder="1" applyAlignment="1" applyProtection="1">
      <alignment horizontal="center" vertical="top" wrapText="1"/>
      <protection/>
    </xf>
    <xf numFmtId="49" fontId="5" fillId="0" borderId="1" xfId="0" applyNumberFormat="1" applyFont="1" applyBorder="1" applyAlignment="1" applyProtection="1">
      <alignment horizontal="left" vertical="top" wrapText="1"/>
      <protection/>
    </xf>
    <xf numFmtId="49" fontId="5" fillId="0" borderId="2" xfId="0" applyNumberFormat="1" applyFont="1" applyBorder="1" applyAlignment="1" applyProtection="1">
      <alignment horizontal="left" vertical="top" wrapText="1"/>
      <protection/>
    </xf>
    <xf numFmtId="1" fontId="1" fillId="0" borderId="3" xfId="0" applyNumberFormat="1" applyFont="1" applyBorder="1" applyAlignment="1" applyProtection="1">
      <alignment horizontal="center" vertical="top" wrapText="1"/>
      <protection/>
    </xf>
    <xf numFmtId="1" fontId="1" fillId="0" borderId="4" xfId="0" applyNumberFormat="1" applyFont="1" applyBorder="1" applyAlignment="1" applyProtection="1">
      <alignment horizontal="center" vertical="top" wrapText="1"/>
      <protection/>
    </xf>
    <xf numFmtId="1" fontId="1" fillId="0" borderId="5" xfId="0" applyNumberFormat="1" applyFont="1" applyBorder="1" applyAlignment="1" applyProtection="1">
      <alignment horizontal="center" vertical="top" wrapText="1"/>
      <protection/>
    </xf>
    <xf numFmtId="2" fontId="1" fillId="0" borderId="1" xfId="0" applyNumberFormat="1" applyFont="1" applyBorder="1" applyAlignment="1" applyProtection="1">
      <alignment horizontal="center" vertical="top" wrapText="1"/>
      <protection/>
    </xf>
    <xf numFmtId="0" fontId="1" fillId="0" borderId="1" xfId="0" applyNumberFormat="1" applyFont="1" applyBorder="1" applyAlignment="1" applyProtection="1">
      <alignment horizontal="right" vertical="top"/>
      <protection/>
    </xf>
    <xf numFmtId="49" fontId="3" fillId="0" borderId="1" xfId="0" applyNumberFormat="1" applyFont="1" applyBorder="1" applyAlignment="1" applyProtection="1">
      <alignment horizontal="left" vertical="top"/>
      <protection/>
    </xf>
    <xf numFmtId="1" fontId="1" fillId="0" borderId="1" xfId="0" applyNumberFormat="1" applyFont="1" applyBorder="1" applyAlignment="1" applyProtection="1">
      <alignment horizontal="right" vertical="top" indent="1"/>
      <protection/>
    </xf>
    <xf numFmtId="1" fontId="1" fillId="0" borderId="1" xfId="0" applyNumberFormat="1" applyFont="1" applyBorder="1" applyAlignment="1" applyProtection="1">
      <alignment horizontal="center" vertical="top"/>
      <protection/>
    </xf>
    <xf numFmtId="0" fontId="1" fillId="0" borderId="2" xfId="0" applyNumberFormat="1" applyFont="1" applyBorder="1" applyAlignment="1" applyProtection="1">
      <alignment horizontal="center" vertical="top"/>
      <protection/>
    </xf>
    <xf numFmtId="1" fontId="0" fillId="0" borderId="0" xfId="0" applyNumberFormat="1" applyAlignment="1">
      <alignment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5"/>
  <sheetViews>
    <sheetView tabSelected="1" workbookViewId="0" topLeftCell="A1">
      <selection activeCell="C14" sqref="C14"/>
    </sheetView>
  </sheetViews>
  <sheetFormatPr defaultColWidth="9.00390625" defaultRowHeight="12.75"/>
  <cols>
    <col min="1" max="1" width="4.625" style="0" customWidth="1"/>
    <col min="2" max="2" width="40.125" style="0" customWidth="1"/>
    <col min="3" max="4" width="13.375" style="0" customWidth="1"/>
  </cols>
  <sheetData>
    <row r="1" spans="1:4" ht="14.25" customHeight="1">
      <c r="A1" s="24" t="s">
        <v>7</v>
      </c>
      <c r="B1" s="24"/>
      <c r="C1" s="24"/>
      <c r="D1" s="24"/>
    </row>
    <row r="2" spans="1:4" ht="14.25" customHeight="1">
      <c r="A2" s="24" t="s">
        <v>8</v>
      </c>
      <c r="B2" s="24"/>
      <c r="C2" s="24"/>
      <c r="D2" s="24"/>
    </row>
    <row r="3" spans="1:5" ht="12.75">
      <c r="A3" s="25" t="s">
        <v>14</v>
      </c>
      <c r="B3" s="25"/>
      <c r="C3" s="25"/>
      <c r="D3" s="25"/>
      <c r="E3" s="21"/>
    </row>
    <row r="4" spans="1:5" ht="12.75">
      <c r="A4" s="22" t="s">
        <v>15</v>
      </c>
      <c r="B4" s="22"/>
      <c r="C4" s="20"/>
      <c r="D4" s="20"/>
      <c r="E4" s="21"/>
    </row>
    <row r="5" spans="1:4" ht="14.25" customHeight="1">
      <c r="A5" s="26" t="s">
        <v>16</v>
      </c>
      <c r="B5" s="26"/>
      <c r="C5" s="26"/>
      <c r="D5" s="26"/>
    </row>
    <row r="6" spans="1:4" ht="15">
      <c r="A6" s="1"/>
      <c r="B6" s="2"/>
      <c r="C6" s="3"/>
      <c r="D6" s="3"/>
    </row>
    <row r="7" spans="1:4" ht="45.75" customHeight="1">
      <c r="A7" s="5" t="s">
        <v>3</v>
      </c>
      <c r="B7" s="6" t="s">
        <v>0</v>
      </c>
      <c r="C7" s="7" t="s">
        <v>2</v>
      </c>
      <c r="D7" s="11" t="s">
        <v>9</v>
      </c>
    </row>
    <row r="8" spans="1:4" ht="39.75" customHeight="1">
      <c r="A8" s="5">
        <v>1</v>
      </c>
      <c r="B8" s="8" t="s">
        <v>11</v>
      </c>
      <c r="C8" s="12">
        <v>1712368</v>
      </c>
      <c r="D8" s="13">
        <f aca="true" t="shared" si="0" ref="D8:D13">C8/$C$14*100</f>
        <v>47.52460298979856</v>
      </c>
    </row>
    <row r="9" spans="1:4" ht="39.75" customHeight="1">
      <c r="A9" s="5">
        <v>2</v>
      </c>
      <c r="B9" s="8" t="s">
        <v>12</v>
      </c>
      <c r="C9" s="12">
        <v>202468</v>
      </c>
      <c r="D9" s="13">
        <f t="shared" si="0"/>
        <v>5.619242661705039</v>
      </c>
    </row>
    <row r="10" spans="1:7" ht="30" customHeight="1">
      <c r="A10" s="5">
        <v>3</v>
      </c>
      <c r="B10" s="8" t="s">
        <v>13</v>
      </c>
      <c r="C10" s="12">
        <v>296352</v>
      </c>
      <c r="D10" s="13">
        <f t="shared" si="0"/>
        <v>8.22487406050147</v>
      </c>
      <c r="G10" s="19"/>
    </row>
    <row r="11" spans="1:7" ht="24" customHeight="1">
      <c r="A11" s="5">
        <v>4</v>
      </c>
      <c r="B11" s="8" t="s">
        <v>5</v>
      </c>
      <c r="C11" s="12">
        <v>300401</v>
      </c>
      <c r="D11" s="13">
        <f t="shared" si="0"/>
        <v>8.33724892239196</v>
      </c>
      <c r="G11" s="19"/>
    </row>
    <row r="12" spans="1:4" ht="24" customHeight="1">
      <c r="A12" s="18">
        <v>5</v>
      </c>
      <c r="B12" s="9" t="s">
        <v>4</v>
      </c>
      <c r="C12" s="10">
        <v>1048495</v>
      </c>
      <c r="D12" s="13">
        <f t="shared" si="0"/>
        <v>29.099649498115383</v>
      </c>
    </row>
    <row r="13" spans="1:4" ht="24" customHeight="1">
      <c r="A13" s="18">
        <v>6</v>
      </c>
      <c r="B13" s="9" t="s">
        <v>6</v>
      </c>
      <c r="C13" s="10">
        <v>43035</v>
      </c>
      <c r="D13" s="13">
        <f t="shared" si="0"/>
        <v>1.194381867487585</v>
      </c>
    </row>
    <row r="14" spans="1:4" ht="14.25">
      <c r="A14" s="14"/>
      <c r="B14" s="15" t="s">
        <v>1</v>
      </c>
      <c r="C14" s="16">
        <f>SUM(C8:C13)</f>
        <v>3603119</v>
      </c>
      <c r="D14" s="17">
        <f>SUM(D8:D13)</f>
        <v>99.99999999999999</v>
      </c>
    </row>
    <row r="15" ht="12.75">
      <c r="B15" s="4"/>
    </row>
    <row r="16" ht="12.75">
      <c r="B16" s="4"/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ht="12.75">
      <c r="B21" s="4"/>
    </row>
    <row r="22" spans="1:4" ht="12.75">
      <c r="A22" s="23" t="s">
        <v>10</v>
      </c>
      <c r="B22" s="23"/>
      <c r="C22" s="23"/>
      <c r="D22" s="23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</sheetData>
  <sheetProtection formatCells="0" formatColumns="0" formatRows="0"/>
  <mergeCells count="5">
    <mergeCell ref="A22:D22"/>
    <mergeCell ref="A1:D1"/>
    <mergeCell ref="A2:D2"/>
    <mergeCell ref="A3:D3"/>
    <mergeCell ref="A5:D5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Светлана</cp:lastModifiedBy>
  <cp:lastPrinted>2014-02-18T07:23:46Z</cp:lastPrinted>
  <dcterms:created xsi:type="dcterms:W3CDTF">2011-12-06T05:23:36Z</dcterms:created>
  <dcterms:modified xsi:type="dcterms:W3CDTF">2015-05-18T04:52:10Z</dcterms:modified>
  <cp:category/>
  <cp:version/>
  <cp:contentType/>
  <cp:contentStatus/>
</cp:coreProperties>
</file>